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GroboljsekM\Documents\202108 ŽOLP-2\RD\"/>
    </mc:Choice>
  </mc:AlternateContent>
  <xr:revisionPtr revIDLastSave="0" documentId="13_ncr:1_{231402C0-6FA2-4BC8-B64F-B92CAD20CE45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8" i="1"/>
  <c r="F40" i="1"/>
  <c r="F42" i="1"/>
  <c r="F24" i="1"/>
  <c r="F26" i="1"/>
  <c r="F28" i="1"/>
  <c r="F30" i="1"/>
  <c r="F32" i="1"/>
  <c r="F34" i="1"/>
  <c r="F22" i="1"/>
  <c r="F20" i="1"/>
  <c r="F18" i="1"/>
  <c r="F16" i="1"/>
  <c r="F14" i="1"/>
  <c r="F12" i="1" l="1"/>
  <c r="F46" i="1" l="1"/>
  <c r="F47" i="1" l="1"/>
  <c r="F48" i="1" s="1"/>
</calcChain>
</file>

<file path=xl/sharedStrings.xml><?xml version="1.0" encoding="utf-8"?>
<sst xmlns="http://schemas.openxmlformats.org/spreadsheetml/2006/main" count="62" uniqueCount="47">
  <si>
    <t>1.</t>
  </si>
  <si>
    <t>2.</t>
  </si>
  <si>
    <t>3.</t>
  </si>
  <si>
    <t>4.</t>
  </si>
  <si>
    <t>5.</t>
  </si>
  <si>
    <t>6.</t>
  </si>
  <si>
    <t>7.</t>
  </si>
  <si>
    <t>Zap. št.</t>
  </si>
  <si>
    <t>Opis</t>
  </si>
  <si>
    <t>Enota mere</t>
  </si>
  <si>
    <t>Cena na enoto mere</t>
  </si>
  <si>
    <t xml:space="preserve">Skupaj </t>
  </si>
  <si>
    <t>Količina</t>
  </si>
  <si>
    <t>SKUPAJ</t>
  </si>
  <si>
    <t>DDV 22%</t>
  </si>
  <si>
    <t>SKUPAJ Z DDV</t>
  </si>
  <si>
    <t>kpl</t>
  </si>
  <si>
    <t>PONUDBENI PREDRAČUN</t>
  </si>
  <si>
    <t>Izdelava projektne dokumentacije in izvedbenih načrtov za nadgradnjo železniške infrastrukture na železniškem območju ljubljanskih postaj brez postaje Ljubljana</t>
  </si>
  <si>
    <t>Izdelava izvedbenega načrta (IzN) za nov objekt čez Šmartinsko cesto</t>
  </si>
  <si>
    <t>Izdelava IZP in pridobitev projektnih pogojev za nov železniški nadvoz "Potrčeva"</t>
  </si>
  <si>
    <t>Izdelava izvedbenega načrta (IzN) za nov železniški nadvoz "Potrčeva"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</si>
  <si>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</si>
  <si>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</si>
  <si>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</si>
  <si>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</si>
  <si>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</si>
  <si>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</si>
  <si>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</si>
  <si>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</si>
  <si>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</si>
  <si>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Izdelava dokumentacije za pridobitev gradbenega dovoljenja (DGD) za nov objekt "B7"</t>
  </si>
  <si>
    <t>Izdelava projektne dokumentacije za izvedbo gradnje (PZI) za nov objekt "B7"</t>
  </si>
  <si>
    <t>Izdelava IZP in pridobitev projektnih pogojev za postajo(e) Ljubljana Moste</t>
  </si>
  <si>
    <t>Izdelava izvedbenega načrta(e) (IzN) za postajo(e) Ljubljana Moste</t>
  </si>
  <si>
    <t>Izdelava IZP in pridobitev projektnih pogojev za nov železniški podvoz v podaljšku Bratislavske ceste</t>
  </si>
  <si>
    <t>Izdelava dokumentacije za pridobitev gradbenega dovoljenja (DGD) za nov železniški podvoz v podaljšku Bratislavske ceste</t>
  </si>
  <si>
    <t>Izdelava projektne dokumentacije za izvedbo gradnje (PZI) za nov železniški podvoz v podaljšku Bratislavske ceste</t>
  </si>
  <si>
    <t>Izdelava IZP in pridobitev projektnih pogojev za nov železniški podvoz v podaljšku Parmove ceste</t>
  </si>
  <si>
    <t>Izdelava dokumentacije za pridobitev gradbenega dovoljenja (DGD) za nov železniški podvoz v podaljšku Parmove ceste</t>
  </si>
  <si>
    <t>Izdelava projektne dokumentacije za izvedbo gradnje (PZI) za nov železniški podvoz v podaljšku Parmove ceste</t>
  </si>
  <si>
    <t>Izdelava IZP in pridobitev projektnih pogojev za nadgradnjo tirnih naprav, preostalih objektov, peronske infrastrukture, SV in TK naprav in SNEV po PN</t>
  </si>
  <si>
    <t>Izdelava izvedbenega načrta (IzN) za nadgradnjo tirnih naprav, preostalih objektov, peronske infrastrukture, SV in TK naprav in SNEV po PN</t>
  </si>
  <si>
    <t>Verifikacija projektne dokumentacije</t>
  </si>
  <si>
    <t>17.</t>
  </si>
  <si>
    <t>kos</t>
  </si>
  <si>
    <t>Izdelava geološko-geotehničnih raziskav z laboratorijskimi preiskavami in strokovnim poročilom za geotehnično vrtino povprečne dolžine 30m po 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</si>
</sst>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 shrinkToFit="1"/>
    </xf>
    <xf numFmtId="0" fontId="1" fillId="0" borderId="2" xfId="0" applyFont="1" applyBorder="1"/>
    <xf numFmtId="0" fontId="1" fillId="0" borderId="2" xfId="0" applyFont="1" applyBorder="1" applyAlignment="1">
      <alignment wrapText="1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 shrinkToFit="1"/>
    </xf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 shrinkToFit="1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wrapText="1" shrinkToFit="1"/>
    </xf>
    <xf numFmtId="0" fontId="2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76200</xdr:rowOff>
    </xdr:from>
    <xdr:to>
      <xdr:col>5</xdr:col>
      <xdr:colOff>1122045</xdr:colOff>
      <xdr:row>3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76200"/>
          <a:ext cx="24384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48"/>
  <sheetViews>
    <sheetView tabSelected="1" topLeftCell="A28" zoomScaleNormal="100" workbookViewId="0">
      <selection activeCell="B45" sqref="B45"/>
    </sheetView>
  </sheetViews>
  <sheetFormatPr defaultRowHeight="14.4" x14ac:dyDescent="0.3"/>
  <cols>
    <col min="1" max="1" width="9" customWidth="1"/>
    <col min="2" max="2" width="45.5546875" style="1" customWidth="1"/>
    <col min="3" max="4" width="12.6640625" customWidth="1"/>
    <col min="5" max="5" width="20" customWidth="1"/>
    <col min="6" max="6" width="19" customWidth="1"/>
    <col min="7" max="7" width="20" customWidth="1"/>
  </cols>
  <sheetData>
    <row r="5" spans="1:6" ht="44.25" customHeight="1" x14ac:dyDescent="0.3">
      <c r="A5" s="21" t="s">
        <v>18</v>
      </c>
      <c r="B5" s="21"/>
      <c r="C5" s="21"/>
      <c r="D5" s="21"/>
      <c r="E5" s="21"/>
      <c r="F5" s="21"/>
    </row>
    <row r="7" spans="1:6" ht="17.399999999999999" x14ac:dyDescent="0.3">
      <c r="A7" s="22" t="s">
        <v>17</v>
      </c>
      <c r="B7" s="22"/>
      <c r="C7" s="22"/>
      <c r="D7" s="22"/>
      <c r="E7" s="22"/>
      <c r="F7" s="22"/>
    </row>
    <row r="10" spans="1:6" ht="15" thickBot="1" x14ac:dyDescent="0.35">
      <c r="A10" s="2" t="s">
        <v>7</v>
      </c>
      <c r="B10" s="3" t="s">
        <v>8</v>
      </c>
      <c r="C10" s="4" t="s">
        <v>9</v>
      </c>
      <c r="D10" s="4" t="s">
        <v>12</v>
      </c>
      <c r="E10" s="4" t="s">
        <v>10</v>
      </c>
      <c r="F10" s="4" t="s">
        <v>11</v>
      </c>
    </row>
    <row r="11" spans="1:6" x14ac:dyDescent="0.3">
      <c r="A11" s="5"/>
      <c r="B11" s="6"/>
      <c r="C11" s="5"/>
      <c r="D11" s="5"/>
      <c r="E11" s="5"/>
      <c r="F11" s="5"/>
    </row>
    <row r="12" spans="1:6" ht="27" x14ac:dyDescent="0.3">
      <c r="A12" s="7" t="s">
        <v>0</v>
      </c>
      <c r="B12" s="8" t="s">
        <v>35</v>
      </c>
      <c r="C12" s="9" t="s">
        <v>16</v>
      </c>
      <c r="D12" s="9">
        <v>1</v>
      </c>
      <c r="E12" s="16"/>
      <c r="F12" s="16">
        <f>D12*E12</f>
        <v>0</v>
      </c>
    </row>
    <row r="13" spans="1:6" x14ac:dyDescent="0.3">
      <c r="A13" s="7"/>
      <c r="B13" s="8"/>
      <c r="C13" s="9"/>
      <c r="D13" s="9"/>
      <c r="E13" s="16"/>
      <c r="F13" s="16"/>
    </row>
    <row r="14" spans="1:6" ht="40.200000000000003" x14ac:dyDescent="0.3">
      <c r="A14" s="7" t="s">
        <v>1</v>
      </c>
      <c r="B14" s="8" t="s">
        <v>36</v>
      </c>
      <c r="C14" s="9" t="s">
        <v>16</v>
      </c>
      <c r="D14" s="9">
        <v>1</v>
      </c>
      <c r="E14" s="16"/>
      <c r="F14" s="16">
        <f>D14*E14</f>
        <v>0</v>
      </c>
    </row>
    <row r="15" spans="1:6" x14ac:dyDescent="0.3">
      <c r="A15" s="7"/>
      <c r="B15" s="8"/>
      <c r="C15" s="9"/>
      <c r="D15" s="9"/>
      <c r="E15" s="16"/>
      <c r="F15" s="16"/>
    </row>
    <row r="16" spans="1:6" ht="40.200000000000003" x14ac:dyDescent="0.3">
      <c r="A16" s="7" t="s">
        <v>2</v>
      </c>
      <c r="B16" s="8" t="s">
        <v>37</v>
      </c>
      <c r="C16" s="9" t="s">
        <v>16</v>
      </c>
      <c r="D16" s="9">
        <v>1</v>
      </c>
      <c r="E16" s="16"/>
      <c r="F16" s="16">
        <f>D16*E16</f>
        <v>0</v>
      </c>
    </row>
    <row r="17" spans="1:6" x14ac:dyDescent="0.3">
      <c r="A17" s="7"/>
      <c r="B17" s="8"/>
      <c r="C17" s="9"/>
      <c r="D17" s="9"/>
      <c r="E17" s="16"/>
      <c r="F17" s="16"/>
    </row>
    <row r="18" spans="1:6" ht="27" x14ac:dyDescent="0.3">
      <c r="A18" s="7" t="s">
        <v>3</v>
      </c>
      <c r="B18" s="8" t="s">
        <v>20</v>
      </c>
      <c r="C18" s="9" t="s">
        <v>16</v>
      </c>
      <c r="D18" s="9">
        <v>1</v>
      </c>
      <c r="E18" s="16"/>
      <c r="F18" s="16">
        <f t="shared" ref="F18" si="0">D18*E18</f>
        <v>0</v>
      </c>
    </row>
    <row r="19" spans="1:6" x14ac:dyDescent="0.3">
      <c r="A19" s="7"/>
      <c r="B19" s="8"/>
      <c r="C19" s="9"/>
      <c r="D19" s="9"/>
      <c r="E19" s="16"/>
      <c r="F19" s="16"/>
    </row>
    <row r="20" spans="1:6" ht="27" x14ac:dyDescent="0.3">
      <c r="A20" s="7" t="s">
        <v>4</v>
      </c>
      <c r="B20" s="8" t="s">
        <v>21</v>
      </c>
      <c r="C20" s="9" t="s">
        <v>16</v>
      </c>
      <c r="D20" s="9">
        <v>1</v>
      </c>
      <c r="E20" s="16"/>
      <c r="F20" s="16">
        <f t="shared" ref="F20" si="1">D20*E20</f>
        <v>0</v>
      </c>
    </row>
    <row r="21" spans="1:6" x14ac:dyDescent="0.3">
      <c r="A21" s="7"/>
      <c r="B21" s="8"/>
      <c r="C21" s="9"/>
      <c r="D21" s="9"/>
      <c r="E21" s="16"/>
      <c r="F21" s="16"/>
    </row>
    <row r="22" spans="1:6" ht="27" x14ac:dyDescent="0.3">
      <c r="A22" s="7" t="s">
        <v>5</v>
      </c>
      <c r="B22" s="8" t="s">
        <v>19</v>
      </c>
      <c r="C22" s="9" t="s">
        <v>16</v>
      </c>
      <c r="D22" s="9">
        <v>1</v>
      </c>
      <c r="E22" s="16"/>
      <c r="F22" s="16">
        <f t="shared" ref="F22" si="2">D22*E22</f>
        <v>0</v>
      </c>
    </row>
    <row r="23" spans="1:6" x14ac:dyDescent="0.3">
      <c r="A23" s="7"/>
      <c r="B23" s="8"/>
      <c r="C23" s="9"/>
      <c r="D23" s="9"/>
      <c r="E23" s="16"/>
      <c r="F23" s="16"/>
    </row>
    <row r="24" spans="1:6" ht="27" x14ac:dyDescent="0.3">
      <c r="A24" s="7" t="s">
        <v>6</v>
      </c>
      <c r="B24" s="8" t="s">
        <v>38</v>
      </c>
      <c r="C24" s="9" t="s">
        <v>16</v>
      </c>
      <c r="D24" s="9">
        <v>1</v>
      </c>
      <c r="E24" s="16"/>
      <c r="F24" s="16">
        <f t="shared" ref="F24" si="3">D24*E24</f>
        <v>0</v>
      </c>
    </row>
    <row r="25" spans="1:6" x14ac:dyDescent="0.3">
      <c r="A25" s="7"/>
      <c r="B25" s="8"/>
      <c r="C25" s="9"/>
      <c r="D25" s="9"/>
      <c r="E25" s="16"/>
      <c r="F25" s="16"/>
    </row>
    <row r="26" spans="1:6" ht="40.200000000000003" x14ac:dyDescent="0.3">
      <c r="A26" s="7" t="s">
        <v>22</v>
      </c>
      <c r="B26" s="8" t="s">
        <v>39</v>
      </c>
      <c r="C26" s="9" t="s">
        <v>16</v>
      </c>
      <c r="D26" s="9">
        <v>1</v>
      </c>
      <c r="E26" s="16"/>
      <c r="F26" s="16">
        <f t="shared" ref="F26" si="4">D26*E26</f>
        <v>0</v>
      </c>
    </row>
    <row r="27" spans="1:6" x14ac:dyDescent="0.3">
      <c r="A27" s="7"/>
      <c r="B27" s="8"/>
      <c r="C27" s="9"/>
      <c r="D27" s="9"/>
      <c r="E27" s="16"/>
      <c r="F27" s="16"/>
    </row>
    <row r="28" spans="1:6" ht="40.200000000000003" x14ac:dyDescent="0.3">
      <c r="A28" s="7" t="s">
        <v>23</v>
      </c>
      <c r="B28" s="8" t="s">
        <v>40</v>
      </c>
      <c r="C28" s="9" t="s">
        <v>16</v>
      </c>
      <c r="D28" s="9">
        <v>1</v>
      </c>
      <c r="E28" s="16"/>
      <c r="F28" s="16">
        <f t="shared" ref="F28" si="5">D28*E28</f>
        <v>0</v>
      </c>
    </row>
    <row r="29" spans="1:6" x14ac:dyDescent="0.3">
      <c r="A29" s="7"/>
      <c r="B29" s="8"/>
      <c r="C29" s="9"/>
      <c r="D29" s="9"/>
      <c r="E29" s="16"/>
      <c r="F29" s="16"/>
    </row>
    <row r="30" spans="1:6" ht="27" x14ac:dyDescent="0.3">
      <c r="A30" s="7" t="s">
        <v>24</v>
      </c>
      <c r="B30" s="8" t="s">
        <v>33</v>
      </c>
      <c r="C30" s="9" t="s">
        <v>16</v>
      </c>
      <c r="D30" s="9">
        <v>1</v>
      </c>
      <c r="E30" s="16"/>
      <c r="F30" s="16">
        <f t="shared" ref="F30" si="6">D30*E30</f>
        <v>0</v>
      </c>
    </row>
    <row r="31" spans="1:6" x14ac:dyDescent="0.3">
      <c r="A31" s="7"/>
      <c r="B31" s="8"/>
      <c r="C31" s="9"/>
      <c r="D31" s="9"/>
      <c r="E31" s="16"/>
      <c r="F31" s="16"/>
    </row>
    <row r="32" spans="1:6" ht="27" x14ac:dyDescent="0.3">
      <c r="A32" s="7" t="s">
        <v>25</v>
      </c>
      <c r="B32" s="20" t="s">
        <v>34</v>
      </c>
      <c r="C32" s="9" t="s">
        <v>16</v>
      </c>
      <c r="D32" s="9">
        <v>1</v>
      </c>
      <c r="E32" s="16"/>
      <c r="F32" s="16">
        <f t="shared" ref="F32" si="7">D32*E32</f>
        <v>0</v>
      </c>
    </row>
    <row r="33" spans="1:6" x14ac:dyDescent="0.3">
      <c r="A33" s="7"/>
      <c r="B33" s="8"/>
      <c r="C33" s="9"/>
      <c r="D33" s="9"/>
      <c r="E33" s="16"/>
      <c r="F33" s="16"/>
    </row>
    <row r="34" spans="1:6" ht="27" x14ac:dyDescent="0.3">
      <c r="A34" s="7" t="s">
        <v>26</v>
      </c>
      <c r="B34" s="8" t="s">
        <v>31</v>
      </c>
      <c r="C34" s="9" t="s">
        <v>16</v>
      </c>
      <c r="D34" s="9">
        <v>1</v>
      </c>
      <c r="E34" s="16"/>
      <c r="F34" s="16">
        <f t="shared" ref="F34" si="8">D34*E34</f>
        <v>0</v>
      </c>
    </row>
    <row r="35" spans="1:6" x14ac:dyDescent="0.3">
      <c r="A35" s="7"/>
      <c r="B35" s="8"/>
      <c r="C35" s="9"/>
      <c r="D35" s="9"/>
      <c r="E35" s="16"/>
      <c r="F35" s="16"/>
    </row>
    <row r="36" spans="1:6" ht="27" x14ac:dyDescent="0.3">
      <c r="A36" s="7" t="s">
        <v>27</v>
      </c>
      <c r="B36" s="8" t="s">
        <v>32</v>
      </c>
      <c r="C36" s="9" t="s">
        <v>16</v>
      </c>
      <c r="D36" s="9">
        <v>1</v>
      </c>
      <c r="E36" s="16"/>
      <c r="F36" s="16">
        <f t="shared" ref="F36" si="9">D36*E36</f>
        <v>0</v>
      </c>
    </row>
    <row r="37" spans="1:6" x14ac:dyDescent="0.3">
      <c r="A37" s="7"/>
      <c r="B37" s="8"/>
      <c r="C37" s="9"/>
      <c r="D37" s="9"/>
      <c r="E37" s="16"/>
      <c r="F37" s="16"/>
    </row>
    <row r="38" spans="1:6" ht="53.4" x14ac:dyDescent="0.3">
      <c r="A38" s="7" t="s">
        <v>28</v>
      </c>
      <c r="B38" s="8" t="s">
        <v>41</v>
      </c>
      <c r="C38" s="9" t="s">
        <v>16</v>
      </c>
      <c r="D38" s="9">
        <v>1</v>
      </c>
      <c r="E38" s="16"/>
      <c r="F38" s="16">
        <f t="shared" ref="F38" si="10">D38*E38</f>
        <v>0</v>
      </c>
    </row>
    <row r="39" spans="1:6" x14ac:dyDescent="0.3">
      <c r="A39" s="7"/>
      <c r="B39" s="8"/>
      <c r="C39" s="9"/>
      <c r="D39" s="9"/>
      <c r="E39" s="16"/>
      <c r="F39" s="16"/>
    </row>
    <row r="40" spans="1:6" ht="40.200000000000003" x14ac:dyDescent="0.3">
      <c r="A40" s="7" t="s">
        <v>29</v>
      </c>
      <c r="B40" s="8" t="s">
        <v>42</v>
      </c>
      <c r="C40" s="9" t="s">
        <v>16</v>
      </c>
      <c r="D40" s="9">
        <v>1</v>
      </c>
      <c r="E40" s="16"/>
      <c r="F40" s="16">
        <f t="shared" ref="F40" si="11">D40*E40</f>
        <v>0</v>
      </c>
    </row>
    <row r="41" spans="1:6" x14ac:dyDescent="0.3">
      <c r="A41" s="7"/>
      <c r="B41" s="8"/>
      <c r="C41" s="9"/>
      <c r="D41" s="9"/>
      <c r="E41" s="16"/>
      <c r="F41" s="16"/>
    </row>
    <row r="42" spans="1:6" x14ac:dyDescent="0.3">
      <c r="A42" s="7" t="s">
        <v>30</v>
      </c>
      <c r="B42" s="8" t="s">
        <v>43</v>
      </c>
      <c r="C42" s="9" t="s">
        <v>16</v>
      </c>
      <c r="D42" s="9">
        <v>1</v>
      </c>
      <c r="E42" s="16"/>
      <c r="F42" s="16">
        <f t="shared" ref="F42" si="12">D42*E42</f>
        <v>0</v>
      </c>
    </row>
    <row r="43" spans="1:6" x14ac:dyDescent="0.3">
      <c r="A43" s="7"/>
      <c r="B43" s="8"/>
      <c r="C43" s="9"/>
      <c r="D43" s="9"/>
      <c r="E43" s="16"/>
      <c r="F43" s="16"/>
    </row>
    <row r="44" spans="1:6" ht="40.200000000000003" x14ac:dyDescent="0.3">
      <c r="A44" s="7" t="s">
        <v>44</v>
      </c>
      <c r="B44" s="8" t="s">
        <v>46</v>
      </c>
      <c r="C44" s="9" t="s">
        <v>45</v>
      </c>
      <c r="D44" s="9">
        <v>20</v>
      </c>
      <c r="E44" s="16"/>
      <c r="F44" s="16">
        <v>0</v>
      </c>
    </row>
    <row r="45" spans="1:6" x14ac:dyDescent="0.3">
      <c r="A45" s="7"/>
      <c r="B45" s="8"/>
      <c r="C45" s="9"/>
      <c r="D45" s="9"/>
      <c r="E45" s="16"/>
      <c r="F45" s="16"/>
    </row>
    <row r="46" spans="1:6" x14ac:dyDescent="0.3">
      <c r="A46" s="5"/>
      <c r="B46" s="6" t="s">
        <v>13</v>
      </c>
      <c r="C46" s="10"/>
      <c r="D46" s="10"/>
      <c r="E46" s="17"/>
      <c r="F46" s="17">
        <f>SUM(F12:F45)</f>
        <v>0</v>
      </c>
    </row>
    <row r="47" spans="1:6" ht="15" thickBot="1" x14ac:dyDescent="0.35">
      <c r="A47" s="11"/>
      <c r="B47" s="12" t="s">
        <v>14</v>
      </c>
      <c r="C47" s="13"/>
      <c r="D47" s="13"/>
      <c r="E47" s="18"/>
      <c r="F47" s="18">
        <f>F46*0.22</f>
        <v>0</v>
      </c>
    </row>
    <row r="48" spans="1:6" ht="15" thickTop="1" x14ac:dyDescent="0.3">
      <c r="A48" s="5"/>
      <c r="B48" s="14" t="s">
        <v>15</v>
      </c>
      <c r="C48" s="15"/>
      <c r="D48" s="15"/>
      <c r="E48" s="19"/>
      <c r="F48" s="19">
        <f>SUM(F46:F47)</f>
        <v>0</v>
      </c>
    </row>
  </sheetData>
  <mergeCells count="2">
    <mergeCell ref="A5:F5"/>
    <mergeCell ref="A7:F7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Matevž Groboljšek</cp:lastModifiedBy>
  <dcterms:created xsi:type="dcterms:W3CDTF">2020-08-28T06:02:37Z</dcterms:created>
  <dcterms:modified xsi:type="dcterms:W3CDTF">2022-04-22T13:28:32Z</dcterms:modified>
</cp:coreProperties>
</file>